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45" windowWidth="11580" windowHeight="8580"/>
  </bookViews>
  <sheets>
    <sheet name="eau" sheetId="4" r:id="rId1"/>
  </sheets>
  <calcPr calcId="125725" iterateDelta="1E-4"/>
  <webPublishObjects count="2">
    <webPublishObject id="9201" divId="calculs&amp;courbes_9201" destinationFile="D:\Documents and Settings\Administrateur\Mes documents\Programmes lycée\Cours TP devoirs\seconde\2.Physique\TP\TPph04réfraction\calculs&amp;courbes.mht"/>
    <webPublishObject id="12200" divId="calculs&amp;courbes_12200" destinationFile="D:\Documents and Settings\Administrateur\Mes documents\Programmes lycée\Cours TP devoirs\seconde\2.Physique\TP\TPph04réfraction\calculs&amp;courbes.htm"/>
  </webPublishObjects>
</workbook>
</file>

<file path=xl/calcChain.xml><?xml version="1.0" encoding="utf-8"?>
<calcChain xmlns="http://schemas.openxmlformats.org/spreadsheetml/2006/main">
  <c r="E9" i="4"/>
  <c r="E16"/>
  <c r="D16"/>
  <c r="E15"/>
  <c r="D15"/>
  <c r="E14"/>
  <c r="D14"/>
  <c r="E13"/>
  <c r="F13" s="1"/>
  <c r="D13"/>
  <c r="E12"/>
  <c r="D12"/>
  <c r="E11"/>
  <c r="F11" s="1"/>
  <c r="D11"/>
  <c r="E10"/>
  <c r="D10"/>
  <c r="D9"/>
  <c r="E8"/>
  <c r="D8"/>
  <c r="F15" l="1"/>
  <c r="F14"/>
  <c r="F12"/>
  <c r="F16"/>
  <c r="F10"/>
  <c r="F9"/>
</calcChain>
</file>

<file path=xl/sharedStrings.xml><?xml version="1.0" encoding="utf-8"?>
<sst xmlns="http://schemas.openxmlformats.org/spreadsheetml/2006/main" count="12" uniqueCount="12">
  <si>
    <t>i</t>
  </si>
  <si>
    <t>t</t>
  </si>
  <si>
    <t>Réfraction dipotre Air - Eau</t>
  </si>
  <si>
    <t>calcul des sinus</t>
  </si>
  <si>
    <t>sin(t)</t>
  </si>
  <si>
    <t>sin(i)</t>
  </si>
  <si>
    <t>Ne rien saisir en dehors des cellules blanches</t>
  </si>
  <si>
    <t>moyenne</t>
  </si>
  <si>
    <t xml:space="preserve">Calcul de moyenne : </t>
  </si>
  <si>
    <t>Saisir le signe "="</t>
  </si>
  <si>
    <t>Choisir la fonction moyenne</t>
  </si>
  <si>
    <t>Sélectionner le cellules concernées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</si>
</sst>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color indexed="12"/>
      <name val="Arial"/>
      <family val="2"/>
    </font>
    <font>
      <sz val="16"/>
      <name val="Arial"/>
      <family val="2"/>
    </font>
    <font>
      <b/>
      <i/>
      <sz val="12"/>
      <name val="Cambria"/>
      <family val="1"/>
      <scheme val="major"/>
    </font>
    <font>
      <b/>
      <i/>
      <sz val="11"/>
      <name val="Cambria"/>
      <family val="1"/>
      <scheme val="major"/>
    </font>
    <font>
      <b/>
      <i/>
      <sz val="16"/>
      <name val="Cambria"/>
      <family val="1"/>
      <scheme val="major"/>
    </font>
    <font>
      <i/>
      <sz val="16"/>
      <name val="Cambria"/>
      <family val="1"/>
      <scheme val="major"/>
    </font>
    <font>
      <sz val="12"/>
      <name val="Cambria"/>
      <family val="1"/>
      <scheme val="major"/>
    </font>
    <font>
      <sz val="12"/>
      <name val="Arial"/>
      <family val="2"/>
    </font>
    <font>
      <b/>
      <sz val="14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3" borderId="0" xfId="0" applyFont="1" applyFill="1"/>
    <xf numFmtId="0" fontId="0" fillId="2" borderId="0" xfId="0" applyFill="1" applyAlignment="1"/>
    <xf numFmtId="0" fontId="2" fillId="6" borderId="12" xfId="0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7" fillId="5" borderId="6" xfId="0" applyFont="1" applyFill="1" applyBorder="1" applyAlignment="1" applyProtection="1">
      <alignment horizontal="center"/>
    </xf>
    <xf numFmtId="0" fontId="7" fillId="5" borderId="11" xfId="0" applyFont="1" applyFill="1" applyBorder="1" applyAlignment="1" applyProtection="1">
      <alignment horizontal="center"/>
    </xf>
    <xf numFmtId="0" fontId="4" fillId="3" borderId="0" xfId="0" applyFont="1" applyFill="1" applyAlignment="1">
      <alignment horizontal="left"/>
    </xf>
    <xf numFmtId="0" fontId="1" fillId="7" borderId="7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 vertical="center"/>
    </xf>
    <xf numFmtId="2" fontId="1" fillId="7" borderId="7" xfId="0" applyNumberFormat="1" applyFont="1" applyFill="1" applyBorder="1" applyAlignment="1" applyProtection="1">
      <alignment horizontal="center" vertical="center"/>
    </xf>
    <xf numFmtId="2" fontId="1" fillId="7" borderId="1" xfId="0" applyNumberFormat="1" applyFont="1" applyFill="1" applyBorder="1" applyAlignment="1" applyProtection="1">
      <alignment horizontal="center" vertical="center"/>
    </xf>
    <xf numFmtId="2" fontId="1" fillId="7" borderId="4" xfId="0" applyNumberFormat="1" applyFont="1" applyFill="1" applyBorder="1" applyAlignment="1" applyProtection="1">
      <alignment horizontal="center" vertical="center"/>
    </xf>
    <xf numFmtId="2" fontId="1" fillId="7" borderId="8" xfId="0" applyNumberFormat="1" applyFont="1" applyFill="1" applyBorder="1" applyAlignment="1" applyProtection="1">
      <alignment horizontal="center" vertical="center"/>
    </xf>
    <xf numFmtId="2" fontId="1" fillId="7" borderId="2" xfId="0" applyNumberFormat="1" applyFont="1" applyFill="1" applyBorder="1" applyAlignment="1" applyProtection="1">
      <alignment horizontal="center" vertical="center"/>
    </xf>
    <xf numFmtId="2" fontId="1" fillId="7" borderId="5" xfId="0" applyNumberFormat="1" applyFont="1" applyFill="1" applyBorder="1" applyAlignment="1" applyProtection="1">
      <alignment horizontal="center" vertical="center"/>
    </xf>
    <xf numFmtId="0" fontId="11" fillId="2" borderId="0" xfId="0" applyFont="1" applyFill="1"/>
    <xf numFmtId="0" fontId="12" fillId="2" borderId="0" xfId="0" applyFont="1" applyFill="1"/>
    <xf numFmtId="0" fontId="0" fillId="7" borderId="11" xfId="0" applyFill="1" applyBorder="1" applyAlignment="1">
      <alignment vertical="center"/>
    </xf>
    <xf numFmtId="0" fontId="11" fillId="7" borderId="13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11" fillId="7" borderId="15" xfId="0" applyFont="1" applyFill="1" applyBorder="1" applyAlignment="1">
      <alignment vertical="center"/>
    </xf>
    <xf numFmtId="0" fontId="11" fillId="7" borderId="3" xfId="0" applyFont="1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13" fillId="7" borderId="14" xfId="0" applyFont="1" applyFill="1" applyBorder="1" applyAlignment="1">
      <alignment vertical="center"/>
    </xf>
    <xf numFmtId="0" fontId="13" fillId="7" borderId="17" xfId="0" applyFont="1" applyFill="1" applyBorder="1" applyAlignment="1">
      <alignment vertical="center"/>
    </xf>
    <xf numFmtId="0" fontId="6" fillId="7" borderId="16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2" fontId="5" fillId="0" borderId="13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5" xfId="0" applyNumberFormat="1" applyFont="1" applyFill="1" applyBorder="1" applyAlignment="1" applyProtection="1">
      <alignment horizontal="center" vertical="center"/>
      <protection locked="0"/>
    </xf>
    <xf numFmtId="2" fontId="5" fillId="0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 vertical="center"/>
    </xf>
    <xf numFmtId="0" fontId="9" fillId="4" borderId="11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7" fillId="8" borderId="15" xfId="0" applyFont="1" applyFill="1" applyBorder="1" applyAlignment="1" applyProtection="1">
      <alignment horizontal="center"/>
    </xf>
    <xf numFmtId="0" fontId="7" fillId="8" borderId="2" xfId="0" applyFont="1" applyFill="1" applyBorder="1" applyAlignment="1" applyProtection="1">
      <alignment horizontal="center"/>
    </xf>
    <xf numFmtId="0" fontId="8" fillId="8" borderId="14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FF6600"/>
                </a:solidFill>
                <a:latin typeface="+mj-lt"/>
                <a:ea typeface="Arial"/>
                <a:cs typeface="Arial"/>
              </a:defRPr>
            </a:pPr>
            <a:r>
              <a:rPr lang="fr-FR" i="1">
                <a:latin typeface="+mj-lt"/>
              </a:rPr>
              <a:t>sin(i) en fonction de sin(t)</a:t>
            </a:r>
          </a:p>
        </c:rich>
      </c:tx>
      <c:layout>
        <c:manualLayout>
          <c:xMode val="edge"/>
          <c:yMode val="edge"/>
          <c:x val="0.3994850772519421"/>
          <c:y val="3.64963503649635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525795251333037"/>
          <c:y val="0.24087634166204824"/>
          <c:w val="0.76031023516812424"/>
          <c:h val="0.51094981564676933"/>
        </c:manualLayout>
      </c:layout>
      <c:scatterChart>
        <c:scatterStyle val="lineMarker"/>
        <c:ser>
          <c:idx val="0"/>
          <c:order val="0"/>
          <c:tx>
            <c:strRef>
              <c:f>eau!$E$6</c:f>
              <c:strCache>
                <c:ptCount val="1"/>
                <c:pt idx="0">
                  <c:v>sin(i)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trendline>
            <c:trendlineType val="linear"/>
          </c:trendline>
          <c:xVal>
            <c:numRef>
              <c:f>eau!$D$8:$D$16</c:f>
            </c:numRef>
          </c:xVal>
          <c:yVal>
            <c:numRef>
              <c:f>eau!$E$8:$E$16</c:f>
              <c:numCache>
                <c:formatCode>0.00</c:formatCode>
                <c:ptCount val="9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</c:ser>
        <c:axId val="62044800"/>
        <c:axId val="64705280"/>
      </c:scatterChart>
      <c:valAx>
        <c:axId val="62044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sint</a:t>
                </a:r>
              </a:p>
            </c:rich>
          </c:tx>
          <c:layout>
            <c:manualLayout>
              <c:xMode val="edge"/>
              <c:yMode val="edge"/>
              <c:x val="0.87886706172037754"/>
              <c:y val="0.620439105695729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4705280"/>
        <c:crosses val="autoZero"/>
        <c:crossBetween val="midCat"/>
      </c:valAx>
      <c:valAx>
        <c:axId val="64705280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sini</a:t>
                </a:r>
              </a:p>
            </c:rich>
          </c:tx>
          <c:layout>
            <c:manualLayout>
              <c:xMode val="edge"/>
              <c:yMode val="edge"/>
              <c:x val="0.10824769326514599"/>
              <c:y val="8.0291970802919693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20448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17</xdr:row>
      <xdr:rowOff>9525</xdr:rowOff>
    </xdr:from>
    <xdr:to>
      <xdr:col>8</xdr:col>
      <xdr:colOff>352425</xdr:colOff>
      <xdr:row>33</xdr:row>
      <xdr:rowOff>28575</xdr:rowOff>
    </xdr:to>
    <xdr:graphicFrame macro="">
      <xdr:nvGraphicFramePr>
        <xdr:cNvPr id="3090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5</xdr:row>
      <xdr:rowOff>28575</xdr:rowOff>
    </xdr:from>
    <xdr:to>
      <xdr:col>5</xdr:col>
      <xdr:colOff>685800</xdr:colOff>
      <xdr:row>8</xdr:row>
      <xdr:rowOff>19050</xdr:rowOff>
    </xdr:to>
    <xdr:pic>
      <xdr:nvPicPr>
        <xdr:cNvPr id="3080" name="Picture 10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52825" y="962025"/>
          <a:ext cx="600075" cy="600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4" enableFormatConditionsCalculation="0">
    <tabColor indexed="41"/>
  </sheetPr>
  <dimension ref="B1:M21"/>
  <sheetViews>
    <sheetView tabSelected="1" workbookViewId="0">
      <selection activeCell="H10" sqref="H10:I11"/>
    </sheetView>
  </sheetViews>
  <sheetFormatPr baseColWidth="10" defaultRowHeight="12.75"/>
  <cols>
    <col min="1" max="1" width="6.28515625" style="1" customWidth="1"/>
    <col min="2" max="10" width="11.42578125" style="1"/>
    <col min="11" max="11" width="13.5703125" style="1" customWidth="1"/>
    <col min="12" max="16384" width="11.42578125" style="1"/>
  </cols>
  <sheetData>
    <row r="1" spans="2:13" ht="13.5" thickBot="1"/>
    <row r="2" spans="2:13" ht="21" thickBot="1">
      <c r="B2" s="35" t="s">
        <v>2</v>
      </c>
      <c r="C2" s="36"/>
      <c r="D2" s="36"/>
      <c r="E2" s="36"/>
      <c r="F2" s="37"/>
      <c r="I2" s="33" t="s">
        <v>8</v>
      </c>
      <c r="J2" s="34"/>
      <c r="K2" s="26"/>
    </row>
    <row r="3" spans="2:13" ht="15.75">
      <c r="I3" s="27" t="s">
        <v>9</v>
      </c>
      <c r="J3" s="28"/>
      <c r="K3" s="29"/>
    </row>
    <row r="4" spans="2:13" ht="15.75">
      <c r="D4" s="14" t="s">
        <v>6</v>
      </c>
      <c r="E4" s="3"/>
      <c r="F4" s="3"/>
      <c r="G4" s="3"/>
      <c r="I4" s="27" t="s">
        <v>10</v>
      </c>
      <c r="J4" s="28"/>
      <c r="K4" s="29"/>
    </row>
    <row r="5" spans="2:13" ht="16.5" thickBot="1">
      <c r="I5" s="30" t="s">
        <v>11</v>
      </c>
      <c r="J5" s="31"/>
      <c r="K5" s="32"/>
    </row>
    <row r="6" spans="2:13" ht="15.75">
      <c r="B6" s="42" t="s">
        <v>1</v>
      </c>
      <c r="C6" s="44" t="s">
        <v>0</v>
      </c>
      <c r="D6" s="12" t="s">
        <v>4</v>
      </c>
      <c r="E6" s="13" t="s">
        <v>5</v>
      </c>
      <c r="F6" s="5"/>
    </row>
    <row r="7" spans="2:13" ht="16.5" thickBot="1">
      <c r="B7" s="43"/>
      <c r="C7" s="45"/>
      <c r="D7" s="46" t="s">
        <v>3</v>
      </c>
      <c r="E7" s="47"/>
      <c r="F7" s="6"/>
      <c r="M7" s="24"/>
    </row>
    <row r="8" spans="2:13" ht="15.75" customHeight="1" thickBot="1">
      <c r="B8" s="7"/>
      <c r="C8" s="8">
        <v>0</v>
      </c>
      <c r="D8" s="15" t="str">
        <f>IF(ISBLANK(B8),"",SIN(PI()*B8/180))</f>
        <v/>
      </c>
      <c r="E8" s="16">
        <f>IF(ISBLANK(C8),"",SIN(PI()*C8/180))</f>
        <v>0</v>
      </c>
      <c r="F8" s="17"/>
      <c r="H8" s="48" t="s">
        <v>7</v>
      </c>
      <c r="I8" s="49"/>
      <c r="M8" s="24"/>
    </row>
    <row r="9" spans="2:13" ht="12.75" customHeight="1">
      <c r="B9" s="9"/>
      <c r="C9" s="8"/>
      <c r="D9" s="18" t="str">
        <f t="shared" ref="D9:D16" si="0">IF(ISBLANK(B9),"",SIN(PI()*B9/180))</f>
        <v/>
      </c>
      <c r="E9" s="19" t="str">
        <f>IF(ISBLANK(C9),"",SIN(PI()*C9/180))</f>
        <v/>
      </c>
      <c r="F9" s="20" t="str">
        <f>IF(ISBLANK(B9),"",E9/D9)</f>
        <v/>
      </c>
      <c r="H9" s="50"/>
      <c r="I9" s="51"/>
      <c r="M9" s="25"/>
    </row>
    <row r="10" spans="2:13">
      <c r="B10" s="9"/>
      <c r="C10" s="8"/>
      <c r="D10" s="18" t="str">
        <f t="shared" si="0"/>
        <v/>
      </c>
      <c r="E10" s="19" t="str">
        <f t="shared" ref="E10:E16" si="1">IF(ISBLANK(C10),"",SIN(PI()*C10/180))</f>
        <v/>
      </c>
      <c r="F10" s="20" t="str">
        <f t="shared" ref="F10:F16" si="2">IF(ISBLANK(B10),"",E10/D10)</f>
        <v/>
      </c>
      <c r="H10" s="38"/>
      <c r="I10" s="39"/>
    </row>
    <row r="11" spans="2:13" ht="13.5" thickBot="1">
      <c r="B11" s="9"/>
      <c r="C11" s="8"/>
      <c r="D11" s="18" t="str">
        <f t="shared" si="0"/>
        <v/>
      </c>
      <c r="E11" s="19" t="str">
        <f t="shared" si="1"/>
        <v/>
      </c>
      <c r="F11" s="20" t="str">
        <f t="shared" si="2"/>
        <v/>
      </c>
      <c r="H11" s="40"/>
      <c r="I11" s="41"/>
    </row>
    <row r="12" spans="2:13">
      <c r="B12" s="9"/>
      <c r="C12" s="8"/>
      <c r="D12" s="18" t="str">
        <f t="shared" si="0"/>
        <v/>
      </c>
      <c r="E12" s="19" t="str">
        <f t="shared" si="1"/>
        <v/>
      </c>
      <c r="F12" s="20" t="str">
        <f t="shared" si="2"/>
        <v/>
      </c>
    </row>
    <row r="13" spans="2:13">
      <c r="B13" s="9"/>
      <c r="C13" s="8"/>
      <c r="D13" s="18" t="str">
        <f t="shared" si="0"/>
        <v/>
      </c>
      <c r="E13" s="19" t="str">
        <f t="shared" si="1"/>
        <v/>
      </c>
      <c r="F13" s="20" t="str">
        <f t="shared" si="2"/>
        <v/>
      </c>
    </row>
    <row r="14" spans="2:13">
      <c r="B14" s="9"/>
      <c r="C14" s="8"/>
      <c r="D14" s="18" t="str">
        <f t="shared" si="0"/>
        <v/>
      </c>
      <c r="E14" s="19" t="str">
        <f t="shared" si="1"/>
        <v/>
      </c>
      <c r="F14" s="20" t="str">
        <f t="shared" si="2"/>
        <v/>
      </c>
    </row>
    <row r="15" spans="2:13">
      <c r="B15" s="9"/>
      <c r="C15" s="8"/>
      <c r="D15" s="18" t="str">
        <f t="shared" si="0"/>
        <v/>
      </c>
      <c r="E15" s="19" t="str">
        <f t="shared" si="1"/>
        <v/>
      </c>
      <c r="F15" s="20" t="str">
        <f t="shared" si="2"/>
        <v/>
      </c>
    </row>
    <row r="16" spans="2:13" ht="13.5" thickBot="1">
      <c r="B16" s="10"/>
      <c r="C16" s="11"/>
      <c r="D16" s="21" t="str">
        <f t="shared" si="0"/>
        <v/>
      </c>
      <c r="E16" s="22" t="str">
        <f t="shared" si="1"/>
        <v/>
      </c>
      <c r="F16" s="23" t="str">
        <f t="shared" si="2"/>
        <v/>
      </c>
    </row>
    <row r="17" spans="4:6">
      <c r="D17" s="2"/>
      <c r="E17" s="2"/>
    </row>
    <row r="20" spans="4:6">
      <c r="D20" s="4"/>
      <c r="E20" s="4"/>
      <c r="F20" s="4"/>
    </row>
    <row r="21" spans="4:6">
      <c r="D21" s="4"/>
      <c r="E21" s="4"/>
      <c r="F21" s="4"/>
    </row>
  </sheetData>
  <mergeCells count="6">
    <mergeCell ref="B2:F2"/>
    <mergeCell ref="H10:I11"/>
    <mergeCell ref="B6:B7"/>
    <mergeCell ref="C6:C7"/>
    <mergeCell ref="D7:E7"/>
    <mergeCell ref="H8:I9"/>
  </mergeCells>
  <phoneticPr fontId="3" type="noConversion"/>
  <dataValidations count="4">
    <dataValidation allowBlank="1" showErrorMessage="1" errorTitle="Saisie incorrecte" error="cette cellule contient une formule !" sqref="H10:I11"/>
    <dataValidation type="custom" allowBlank="1" showErrorMessage="1" errorTitle="Erreur de saisie" error="Cliquer sur annuler" sqref="B6:C7">
      <formula1>"rien"</formula1>
    </dataValidation>
    <dataValidation type="custom" allowBlank="1" showInputMessage="1" showErrorMessage="1" sqref="D6:F16">
      <formula1>"rien"</formula1>
    </dataValidation>
    <dataValidation type="custom" allowBlank="1" showErrorMessage="1" errorTitle="Saisie incorrecte" error="cette cellule contient une formule !" sqref="H8:I9 I2:K5">
      <formula1>"rien"</formula1>
    </dataValidation>
  </dataValidations>
  <pageMargins left="0.78740157499999996" right="0.78740157499999996" top="0.984251969" bottom="0.984251969" header="0.4921259845" footer="0.4921259845"/>
  <pageSetup paperSize="9" orientation="landscape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eau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 Kieffer</dc:creator>
  <cp:lastModifiedBy>Bertrand</cp:lastModifiedBy>
  <cp:lastPrinted>2006-11-08T17:09:28Z</cp:lastPrinted>
  <dcterms:created xsi:type="dcterms:W3CDTF">2006-11-07T17:42:08Z</dcterms:created>
  <dcterms:modified xsi:type="dcterms:W3CDTF">2018-01-26T19:04:38Z</dcterms:modified>
</cp:coreProperties>
</file>